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I81" s="1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81" l="1"/>
  <c r="J81"/>
  <c r="H195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<sst xmlns="http://schemas.openxmlformats.org/spreadsheetml/2006/main" count="199" uniqueCount="54">
  <si>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</si>
  <si>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</si>
  <si>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</si>
  <si>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</si>
  <si>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</si>
  <si>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</si>
  <si>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</si>
  <si>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</si>
  <si>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</si>
  <si>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</si>
  <si>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</si>
  <si>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</si>
  <si>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</si>
  <si>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</si>
  <si>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</si>
  <si>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</si>
  <si>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</si>
  <si>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</si>
  <si>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</si>
  <si>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</si>
  <si>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</si>
  <si>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</si>
  <si>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</si>
  <si>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</si>
  <si>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</si>
  <si>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</si>
  <si>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</si>
  <si>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</si>
  <si>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</si>
  <si>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</si>
  <si>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</si>
  <si>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</si>
  <si>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</si>
  <si>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</si>
  <si>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</si>
  <si>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</t>
  </si>
  <si>
    <t>150/10</t>
  </si>
  <si>
    <t>Хлеб пшеничный</t>
  </si>
  <si>
    <t>Директор</t>
  </si>
  <si>
    <t>Титова И.Н.</t>
  </si>
  <si>
    <t>Масло  (порциями)</t>
  </si>
  <si>
    <t>Тефтели с подливкой</t>
  </si>
  <si>
    <t>90/30</t>
  </si>
  <si>
    <t>279/2</t>
  </si>
  <si>
    <t>Чай с сахаром</t>
  </si>
  <si>
    <t xml:space="preserve">Компот из смеси сухофруктов </t>
  </si>
  <si>
    <t>200</t>
  </si>
  <si>
    <t>Биойогурт</t>
  </si>
  <si>
    <t>125</t>
  </si>
  <si>
    <t>Каша  гречневая со сливочным маслом</t>
  </si>
  <si>
    <t>200/15</t>
  </si>
  <si>
    <t>Каша молочная манная с маслом</t>
  </si>
  <si>
    <t>Суп картофельный с макаронными изделиями</t>
  </si>
  <si>
    <t>14.12.2023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</si>
</sst>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L114" sqref="L1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0">
        <v>7</v>
      </c>
      <c r="D1" s="61"/>
      <c r="E1" s="61"/>
      <c r="F1" s="13" t="s">
        <v>16</v>
      </c>
      <c r="G1" s="2" t="s">
        <v>17</v>
      </c>
      <c r="H1" s="62" t="s">
        <v>38</v>
      </c>
      <c r="I1" s="62"/>
      <c r="J1" s="62"/>
      <c r="K1" s="62"/>
    </row>
    <row r="2" spans="1:11" ht="18">
      <c r="A2" s="36" t="s">
        <v>6</v>
      </c>
      <c r="C2" s="2"/>
      <c r="G2" s="2" t="s">
        <v>18</v>
      </c>
      <c r="H2" s="62" t="s">
        <v>39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 t="s">
        <v>53</v>
      </c>
      <c r="I3" s="63"/>
      <c r="J3" s="63"/>
      <c r="K3" s="63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5"/>
      <c r="F6" s="46"/>
      <c r="G6" s="47"/>
      <c r="H6" s="47"/>
      <c r="I6" s="47"/>
      <c r="J6" s="47"/>
      <c r="K6" s="47"/>
    </row>
    <row r="7" spans="1:11" ht="15.75">
      <c r="A7" s="24"/>
      <c r="B7" s="16"/>
      <c r="C7" s="11"/>
      <c r="D7" s="6"/>
      <c r="E7" s="45"/>
      <c r="F7" s="46"/>
      <c r="G7" s="47"/>
      <c r="H7" s="47"/>
      <c r="I7" s="47"/>
      <c r="J7" s="47"/>
      <c r="K7" s="47"/>
    </row>
    <row r="8" spans="1:11" ht="15.75">
      <c r="A8" s="24"/>
      <c r="B8" s="16"/>
      <c r="C8" s="11"/>
      <c r="D8" s="7" t="s">
        <v>22</v>
      </c>
      <c r="E8" s="48"/>
      <c r="F8" s="46"/>
      <c r="G8" s="47"/>
      <c r="H8" s="47"/>
      <c r="I8" s="47"/>
      <c r="J8" s="47"/>
      <c r="K8" s="47"/>
    </row>
    <row r="9" spans="1:11" ht="15.75">
      <c r="A9" s="24"/>
      <c r="B9" s="16"/>
      <c r="C9" s="11"/>
      <c r="D9" s="7" t="s">
        <v>23</v>
      </c>
      <c r="E9" s="45"/>
      <c r="F9" s="46"/>
      <c r="G9" s="47"/>
      <c r="H9" s="47"/>
      <c r="I9" s="47"/>
      <c r="J9" s="47"/>
      <c r="K9" s="47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48"/>
      <c r="F15" s="46"/>
      <c r="G15" s="47"/>
      <c r="H15" s="47"/>
      <c r="I15" s="47"/>
      <c r="J15" s="47"/>
      <c r="K15" s="47"/>
    </row>
    <row r="16" spans="1:11" ht="15.75">
      <c r="A16" s="24"/>
      <c r="B16" s="16"/>
      <c r="C16" s="11"/>
      <c r="D16" s="7" t="s">
        <v>28</v>
      </c>
      <c r="E16" s="48"/>
      <c r="F16" s="46"/>
      <c r="G16" s="47"/>
      <c r="H16" s="47"/>
      <c r="I16" s="47"/>
      <c r="J16" s="47"/>
      <c r="K16" s="47"/>
    </row>
    <row r="17" spans="1:11" ht="15.75">
      <c r="A17" s="24"/>
      <c r="B17" s="16"/>
      <c r="C17" s="11"/>
      <c r="D17" s="7" t="s">
        <v>29</v>
      </c>
      <c r="E17" s="48"/>
      <c r="F17" s="49"/>
      <c r="G17" s="47"/>
      <c r="H17" s="47"/>
      <c r="I17" s="47"/>
      <c r="J17" s="47"/>
      <c r="K17" s="47"/>
    </row>
    <row r="18" spans="1:11" ht="15.75">
      <c r="A18" s="24"/>
      <c r="B18" s="16"/>
      <c r="C18" s="11"/>
      <c r="D18" s="7" t="s">
        <v>30</v>
      </c>
      <c r="E18" s="45"/>
      <c r="F18" s="46"/>
      <c r="G18" s="47"/>
      <c r="H18" s="47"/>
      <c r="I18" s="47"/>
      <c r="J18" s="47"/>
      <c r="K18" s="47"/>
    </row>
    <row r="19" spans="1:11" ht="15.75">
      <c r="A19" s="24"/>
      <c r="B19" s="16"/>
      <c r="C19" s="11"/>
      <c r="D19" s="7" t="s">
        <v>31</v>
      </c>
      <c r="E19" s="48"/>
      <c r="F19" s="46"/>
      <c r="G19" s="47"/>
      <c r="H19" s="47"/>
      <c r="I19" s="47"/>
      <c r="J19" s="47"/>
      <c r="K19" s="47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5"/>
      <c r="F25" s="46"/>
      <c r="G25" s="47"/>
      <c r="H25" s="47"/>
      <c r="I25" s="47"/>
      <c r="J25" s="47"/>
      <c r="K25" s="47"/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45"/>
      <c r="F27" s="46"/>
      <c r="G27" s="47"/>
      <c r="H27" s="47"/>
      <c r="I27" s="47"/>
      <c r="J27" s="47"/>
      <c r="K27" s="47"/>
    </row>
    <row r="28" spans="1:11" ht="15.75">
      <c r="A28" s="15"/>
      <c r="B28" s="16"/>
      <c r="C28" s="11"/>
      <c r="D28" s="7" t="s">
        <v>23</v>
      </c>
      <c r="E28" s="45"/>
      <c r="F28" s="46"/>
      <c r="G28" s="47"/>
      <c r="H28" s="47"/>
      <c r="I28" s="47"/>
      <c r="J28" s="47"/>
      <c r="K28" s="47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/>
      <c r="F33" s="50"/>
      <c r="G33" s="47"/>
      <c r="H33" s="47"/>
      <c r="I33" s="47"/>
      <c r="J33" s="47"/>
      <c r="K33" s="47"/>
    </row>
    <row r="34" spans="1:11" ht="15.75">
      <c r="A34" s="15"/>
      <c r="B34" s="16"/>
      <c r="C34" s="11"/>
      <c r="D34" s="7" t="s">
        <v>27</v>
      </c>
      <c r="E34" s="48"/>
      <c r="F34" s="46"/>
      <c r="G34" s="47"/>
      <c r="H34" s="47"/>
      <c r="I34" s="47"/>
      <c r="J34" s="47"/>
      <c r="K34" s="47"/>
    </row>
    <row r="35" spans="1:11" ht="15.75">
      <c r="A35" s="15"/>
      <c r="B35" s="16"/>
      <c r="C35" s="11"/>
      <c r="D35" s="7" t="s">
        <v>28</v>
      </c>
      <c r="E35" s="45"/>
      <c r="F35" s="51"/>
      <c r="G35" s="45"/>
      <c r="H35" s="45"/>
      <c r="I35" s="45"/>
      <c r="J35" s="45"/>
      <c r="K35" s="47"/>
    </row>
    <row r="36" spans="1:11" ht="15.75">
      <c r="A36" s="15"/>
      <c r="B36" s="16"/>
      <c r="C36" s="11"/>
      <c r="D36" s="7" t="s">
        <v>29</v>
      </c>
      <c r="E36" s="45"/>
      <c r="F36" s="50"/>
      <c r="G36" s="52"/>
      <c r="H36" s="52"/>
      <c r="I36" s="45"/>
      <c r="J36" s="45"/>
      <c r="K36" s="47"/>
    </row>
    <row r="37" spans="1:11" ht="15.75">
      <c r="A37" s="15"/>
      <c r="B37" s="16"/>
      <c r="C37" s="11"/>
      <c r="D37" s="7" t="s">
        <v>30</v>
      </c>
      <c r="E37" s="48"/>
      <c r="F37" s="46"/>
      <c r="G37" s="47"/>
      <c r="H37" s="47"/>
      <c r="I37" s="47"/>
      <c r="J37" s="47"/>
      <c r="K37" s="47"/>
    </row>
    <row r="38" spans="1:11" ht="15.75">
      <c r="A38" s="15"/>
      <c r="B38" s="16"/>
      <c r="C38" s="11"/>
      <c r="D38" s="7" t="s">
        <v>31</v>
      </c>
      <c r="E38" s="48"/>
      <c r="F38" s="46"/>
      <c r="G38" s="47"/>
      <c r="H38" s="47"/>
      <c r="I38" s="47"/>
      <c r="J38" s="47"/>
      <c r="K38" s="47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45"/>
      <c r="F44" s="46"/>
      <c r="G44" s="48"/>
      <c r="H44" s="47"/>
      <c r="I44" s="47"/>
      <c r="J44" s="47"/>
      <c r="K44" s="47"/>
    </row>
    <row r="45" spans="1:11" ht="15.75">
      <c r="A45" s="24"/>
      <c r="B45" s="16"/>
      <c r="C45" s="11"/>
      <c r="D45" s="6"/>
      <c r="E45" s="45"/>
      <c r="F45" s="46"/>
      <c r="G45" s="48"/>
      <c r="H45" s="47"/>
      <c r="I45" s="47"/>
      <c r="J45" s="47"/>
      <c r="K45" s="47"/>
    </row>
    <row r="46" spans="1:11" ht="15.75">
      <c r="A46" s="24"/>
      <c r="B46" s="16"/>
      <c r="C46" s="11"/>
      <c r="D46" s="7" t="s">
        <v>22</v>
      </c>
      <c r="E46" s="45"/>
      <c r="F46" s="46"/>
      <c r="G46" s="47"/>
      <c r="H46" s="47"/>
      <c r="I46" s="47"/>
      <c r="J46" s="47"/>
      <c r="K46" s="47"/>
    </row>
    <row r="47" spans="1:11" ht="15.75">
      <c r="A47" s="24"/>
      <c r="B47" s="16"/>
      <c r="C47" s="11"/>
      <c r="D47" s="7" t="s">
        <v>23</v>
      </c>
      <c r="E47" s="45"/>
      <c r="F47" s="46"/>
      <c r="G47" s="47"/>
      <c r="H47" s="47"/>
      <c r="I47" s="47"/>
      <c r="J47" s="47"/>
      <c r="K47" s="47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/>
      <c r="F52" s="53"/>
      <c r="G52" s="47"/>
      <c r="H52" s="47"/>
      <c r="I52" s="47"/>
      <c r="J52" s="47"/>
      <c r="K52" s="47"/>
    </row>
    <row r="53" spans="1:11" ht="15.75">
      <c r="A53" s="24"/>
      <c r="B53" s="16"/>
      <c r="C53" s="11"/>
      <c r="D53" s="7" t="s">
        <v>27</v>
      </c>
      <c r="E53" s="48"/>
      <c r="F53" s="50"/>
      <c r="G53" s="47"/>
      <c r="H53" s="47"/>
      <c r="I53" s="47"/>
      <c r="J53" s="47"/>
      <c r="K53" s="47"/>
    </row>
    <row r="54" spans="1:11" ht="15.75">
      <c r="A54" s="24"/>
      <c r="B54" s="16"/>
      <c r="C54" s="11"/>
      <c r="D54" s="7" t="s">
        <v>28</v>
      </c>
      <c r="E54" s="48"/>
      <c r="F54" s="46"/>
      <c r="G54" s="47"/>
      <c r="H54" s="47"/>
      <c r="I54" s="47"/>
      <c r="J54" s="47"/>
      <c r="K54" s="47"/>
    </row>
    <row r="55" spans="1:11" ht="15.75">
      <c r="A55" s="24"/>
      <c r="B55" s="16"/>
      <c r="C55" s="11"/>
      <c r="D55" s="7" t="s">
        <v>29</v>
      </c>
      <c r="E55" s="48"/>
      <c r="F55" s="46"/>
      <c r="G55" s="47"/>
      <c r="H55" s="47"/>
      <c r="I55" s="47"/>
      <c r="J55" s="47"/>
      <c r="K55" s="47"/>
    </row>
    <row r="56" spans="1:11" ht="15.75">
      <c r="A56" s="24"/>
      <c r="B56" s="16"/>
      <c r="C56" s="11"/>
      <c r="D56" s="7" t="s">
        <v>30</v>
      </c>
      <c r="E56" s="48"/>
      <c r="F56" s="53"/>
      <c r="G56" s="47"/>
      <c r="H56" s="47"/>
      <c r="I56" s="47"/>
      <c r="J56" s="47"/>
      <c r="K56" s="47"/>
    </row>
    <row r="57" spans="1:11" ht="15.75">
      <c r="A57" s="24"/>
      <c r="B57" s="16"/>
      <c r="C57" s="11"/>
      <c r="D57" s="7" t="s">
        <v>31</v>
      </c>
      <c r="E57" s="48"/>
      <c r="F57" s="46"/>
      <c r="G57" s="47"/>
      <c r="H57" s="47"/>
      <c r="I57" s="47"/>
      <c r="J57" s="47"/>
      <c r="K57" s="47"/>
    </row>
    <row r="58" spans="1:11" ht="15.75">
      <c r="A58" s="24"/>
      <c r="B58" s="16"/>
      <c r="C58" s="11"/>
      <c r="D58" s="7" t="s">
        <v>32</v>
      </c>
      <c r="E58" s="48"/>
      <c r="F58" s="46"/>
      <c r="G58" s="47"/>
      <c r="H58" s="47"/>
      <c r="I58" s="47"/>
      <c r="J58" s="47"/>
      <c r="K58" s="47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45"/>
      <c r="F63" s="46"/>
      <c r="G63" s="47"/>
      <c r="H63" s="47"/>
      <c r="I63" s="47"/>
      <c r="J63" s="47"/>
      <c r="K63" s="46"/>
    </row>
    <row r="64" spans="1:11" ht="15.75">
      <c r="A64" s="24"/>
      <c r="B64" s="16"/>
      <c r="C64" s="11"/>
      <c r="D64" s="6"/>
      <c r="E64" s="48"/>
      <c r="F64" s="46"/>
      <c r="G64" s="47"/>
      <c r="H64" s="47"/>
      <c r="I64" s="47"/>
      <c r="J64" s="47"/>
      <c r="K64" s="47"/>
    </row>
    <row r="65" spans="1:11" ht="15.75">
      <c r="A65" s="24"/>
      <c r="B65" s="16"/>
      <c r="C65" s="11"/>
      <c r="D65" s="7" t="s">
        <v>22</v>
      </c>
      <c r="E65" s="48"/>
      <c r="F65" s="46"/>
      <c r="G65" s="47"/>
      <c r="H65" s="47"/>
      <c r="I65" s="47"/>
      <c r="J65" s="47"/>
      <c r="K65" s="47"/>
    </row>
    <row r="66" spans="1:11" ht="15.75">
      <c r="A66" s="24"/>
      <c r="B66" s="16"/>
      <c r="C66" s="11"/>
      <c r="D66" s="7" t="s">
        <v>23</v>
      </c>
      <c r="E66" s="45"/>
      <c r="F66" s="46"/>
      <c r="G66" s="47"/>
      <c r="H66" s="47"/>
      <c r="I66" s="47"/>
      <c r="J66" s="47"/>
      <c r="K66" s="47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/>
      <c r="F71" s="46"/>
      <c r="G71" s="47"/>
      <c r="H71" s="47"/>
      <c r="I71" s="47"/>
      <c r="J71" s="47"/>
      <c r="K71" s="47"/>
    </row>
    <row r="72" spans="1:11" ht="15.75">
      <c r="A72" s="24"/>
      <c r="B72" s="16"/>
      <c r="C72" s="11"/>
      <c r="D72" s="7" t="s">
        <v>27</v>
      </c>
      <c r="E72" s="45"/>
      <c r="F72" s="46"/>
      <c r="G72" s="47"/>
      <c r="H72" s="47"/>
      <c r="I72" s="47"/>
      <c r="J72" s="47"/>
      <c r="K72" s="47"/>
    </row>
    <row r="73" spans="1:11" ht="15.75">
      <c r="A73" s="24"/>
      <c r="B73" s="16"/>
      <c r="C73" s="11"/>
      <c r="D73" s="7" t="s">
        <v>28</v>
      </c>
      <c r="E73" s="48"/>
      <c r="F73" s="46"/>
      <c r="G73" s="47"/>
      <c r="H73" s="47"/>
      <c r="I73" s="47"/>
      <c r="J73" s="47"/>
      <c r="K73" s="47"/>
    </row>
    <row r="74" spans="1:11" ht="15.75">
      <c r="A74" s="24"/>
      <c r="B74" s="16"/>
      <c r="C74" s="11"/>
      <c r="D74" s="7" t="s">
        <v>29</v>
      </c>
      <c r="E74" s="48"/>
      <c r="F74" s="46"/>
      <c r="G74" s="47"/>
      <c r="H74" s="47"/>
      <c r="I74" s="47"/>
      <c r="J74" s="47"/>
      <c r="K74" s="47"/>
    </row>
    <row r="75" spans="1:11" ht="15.75">
      <c r="A75" s="24"/>
      <c r="B75" s="16"/>
      <c r="C75" s="11"/>
      <c r="D75" s="7" t="s">
        <v>30</v>
      </c>
      <c r="E75" s="45"/>
      <c r="F75" s="46"/>
      <c r="G75" s="47"/>
      <c r="H75" s="47"/>
      <c r="I75" s="47"/>
      <c r="J75" s="47"/>
      <c r="K75" s="47"/>
    </row>
    <row r="76" spans="1:11" ht="15.75">
      <c r="A76" s="24"/>
      <c r="B76" s="16"/>
      <c r="C76" s="11"/>
      <c r="D76" s="7" t="s">
        <v>31</v>
      </c>
      <c r="E76" s="48"/>
      <c r="F76" s="46"/>
      <c r="G76" s="47"/>
      <c r="H76" s="47"/>
      <c r="I76" s="47"/>
      <c r="J76" s="47"/>
      <c r="K76" s="47"/>
    </row>
    <row r="77" spans="1:11" ht="15.75">
      <c r="A77" s="24"/>
      <c r="B77" s="16"/>
      <c r="C77" s="11"/>
      <c r="D77" s="7" t="s">
        <v>32</v>
      </c>
      <c r="E77" s="48"/>
      <c r="F77" s="46"/>
      <c r="G77" s="47"/>
      <c r="H77" s="47"/>
      <c r="I77" s="47"/>
      <c r="J77" s="47"/>
      <c r="K77" s="47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5"/>
      <c r="F82" s="46"/>
      <c r="G82" s="47"/>
      <c r="H82" s="47"/>
      <c r="I82" s="47"/>
      <c r="J82" s="47"/>
      <c r="K82" s="47"/>
    </row>
    <row r="83" spans="1:11" ht="15.75">
      <c r="A83" s="24"/>
      <c r="B83" s="16"/>
      <c r="C83" s="11"/>
      <c r="D83" s="6"/>
      <c r="E83" s="45"/>
      <c r="F83" s="46"/>
      <c r="G83" s="47"/>
      <c r="H83" s="47"/>
      <c r="I83" s="47"/>
      <c r="J83" s="47"/>
      <c r="K83" s="47"/>
    </row>
    <row r="84" spans="1:11" ht="15.75">
      <c r="A84" s="24"/>
      <c r="B84" s="16"/>
      <c r="C84" s="11"/>
      <c r="D84" s="7" t="s">
        <v>22</v>
      </c>
      <c r="E84" s="45"/>
      <c r="F84" s="46"/>
      <c r="G84" s="47"/>
      <c r="H84" s="47"/>
      <c r="I84" s="47"/>
      <c r="J84" s="47"/>
      <c r="K84" s="47"/>
    </row>
    <row r="85" spans="1:11" ht="15.75">
      <c r="A85" s="24"/>
      <c r="B85" s="16"/>
      <c r="C85" s="11"/>
      <c r="D85" s="7" t="s">
        <v>23</v>
      </c>
      <c r="E85" s="45"/>
      <c r="F85" s="46"/>
      <c r="G85" s="47"/>
      <c r="H85" s="47"/>
      <c r="I85" s="47"/>
      <c r="J85" s="47"/>
      <c r="K85" s="47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/>
      <c r="F90" s="46"/>
      <c r="G90" s="47"/>
      <c r="H90" s="47"/>
      <c r="I90" s="47"/>
      <c r="J90" s="47"/>
      <c r="K90" s="47"/>
    </row>
    <row r="91" spans="1:11" ht="15.75">
      <c r="A91" s="24"/>
      <c r="B91" s="16"/>
      <c r="C91" s="11"/>
      <c r="D91" s="7" t="s">
        <v>27</v>
      </c>
      <c r="E91" s="48"/>
      <c r="F91" s="46"/>
      <c r="G91" s="47"/>
      <c r="H91" s="47"/>
      <c r="I91" s="47"/>
      <c r="J91" s="47"/>
      <c r="K91" s="47"/>
    </row>
    <row r="92" spans="1:11" ht="15.75">
      <c r="A92" s="24"/>
      <c r="B92" s="16"/>
      <c r="C92" s="11"/>
      <c r="D92" s="7" t="s">
        <v>28</v>
      </c>
      <c r="E92" s="45"/>
      <c r="F92" s="50"/>
      <c r="G92" s="54"/>
      <c r="H92" s="54"/>
      <c r="I92" s="55"/>
      <c r="J92" s="55"/>
      <c r="K92" s="47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48"/>
      <c r="F94" s="46"/>
      <c r="G94" s="47"/>
      <c r="H94" s="47"/>
      <c r="I94" s="47"/>
      <c r="J94" s="47"/>
      <c r="K94" s="47"/>
    </row>
    <row r="95" spans="1:11" ht="15.75">
      <c r="A95" s="24"/>
      <c r="B95" s="16"/>
      <c r="C95" s="11"/>
      <c r="D95" s="7" t="s">
        <v>31</v>
      </c>
      <c r="E95" s="48"/>
      <c r="F95" s="46"/>
      <c r="G95" s="47"/>
      <c r="H95" s="47"/>
      <c r="I95" s="47"/>
      <c r="J95" s="47"/>
      <c r="K95" s="47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45"/>
      <c r="F101" s="46"/>
      <c r="G101" s="48"/>
      <c r="H101" s="47"/>
      <c r="I101" s="47"/>
      <c r="J101" s="47"/>
      <c r="K101" s="47"/>
    </row>
    <row r="102" spans="1:11" ht="15.75">
      <c r="A102" s="24"/>
      <c r="B102" s="16"/>
      <c r="C102" s="11"/>
      <c r="D102" s="6"/>
      <c r="E102" s="45"/>
      <c r="F102" s="46"/>
      <c r="G102" s="48"/>
      <c r="H102" s="47"/>
      <c r="I102" s="47"/>
      <c r="J102" s="47"/>
      <c r="K102" s="47"/>
    </row>
    <row r="103" spans="1:11" ht="15.75">
      <c r="A103" s="24"/>
      <c r="B103" s="16"/>
      <c r="C103" s="11"/>
      <c r="D103" s="7" t="s">
        <v>22</v>
      </c>
      <c r="E103" s="48"/>
      <c r="F103" s="46"/>
      <c r="G103" s="47"/>
      <c r="H103" s="47"/>
      <c r="I103" s="47"/>
      <c r="J103" s="47"/>
      <c r="K103" s="47"/>
    </row>
    <row r="104" spans="1:11" ht="15.75">
      <c r="A104" s="24"/>
      <c r="B104" s="16"/>
      <c r="C104" s="11"/>
      <c r="D104" s="7" t="s">
        <v>23</v>
      </c>
      <c r="E104" s="45"/>
      <c r="F104" s="46"/>
      <c r="G104" s="47"/>
      <c r="H104" s="47"/>
      <c r="I104" s="47"/>
      <c r="J104" s="47"/>
      <c r="K104" s="47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56"/>
      <c r="F110" s="50"/>
      <c r="G110" s="55"/>
      <c r="H110" s="55"/>
      <c r="I110" s="55"/>
      <c r="J110" s="55"/>
      <c r="K110" s="55"/>
    </row>
    <row r="111" spans="1:11" ht="15.75">
      <c r="A111" s="24"/>
      <c r="B111" s="16"/>
      <c r="C111" s="11"/>
      <c r="D111" s="7" t="s">
        <v>28</v>
      </c>
      <c r="E111" s="48"/>
      <c r="F111" s="46"/>
      <c r="G111" s="47"/>
      <c r="H111" s="47"/>
      <c r="I111" s="47"/>
      <c r="J111" s="47"/>
      <c r="K111" s="47"/>
    </row>
    <row r="112" spans="1:11" ht="15.75">
      <c r="A112" s="24"/>
      <c r="B112" s="16"/>
      <c r="C112" s="11"/>
      <c r="D112" s="7" t="s">
        <v>29</v>
      </c>
      <c r="E112" s="48"/>
      <c r="F112" s="46"/>
      <c r="G112" s="47"/>
      <c r="H112" s="47"/>
      <c r="I112" s="47"/>
      <c r="J112" s="47"/>
      <c r="K112" s="47"/>
    </row>
    <row r="113" spans="1:11" ht="15.75">
      <c r="A113" s="24"/>
      <c r="B113" s="16"/>
      <c r="C113" s="11"/>
      <c r="D113" s="7" t="s">
        <v>30</v>
      </c>
      <c r="E113" s="45"/>
      <c r="F113" s="46"/>
      <c r="G113" s="47"/>
      <c r="H113" s="47"/>
      <c r="I113" s="47"/>
      <c r="J113" s="47"/>
      <c r="K113" s="47"/>
    </row>
    <row r="114" spans="1:11" ht="15.75">
      <c r="A114" s="24"/>
      <c r="B114" s="16"/>
      <c r="C114" s="11"/>
      <c r="D114" s="7" t="s">
        <v>31</v>
      </c>
      <c r="E114" s="48"/>
      <c r="F114" s="46"/>
      <c r="G114" s="47"/>
      <c r="H114" s="47"/>
      <c r="I114" s="47"/>
      <c r="J114" s="47"/>
      <c r="K114" s="47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5"/>
      <c r="F120" s="46"/>
      <c r="G120" s="47"/>
      <c r="H120" s="47"/>
      <c r="I120" s="47"/>
      <c r="J120" s="47"/>
      <c r="K120" s="47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45"/>
      <c r="F122" s="46"/>
      <c r="G122" s="47"/>
      <c r="H122" s="47"/>
      <c r="I122" s="47"/>
      <c r="J122" s="47"/>
      <c r="K122" s="47"/>
    </row>
    <row r="123" spans="1:11" ht="15.75">
      <c r="A123" s="15"/>
      <c r="B123" s="16"/>
      <c r="C123" s="11"/>
      <c r="D123" s="7" t="s">
        <v>23</v>
      </c>
      <c r="E123" s="45"/>
      <c r="F123" s="46"/>
      <c r="G123" s="47"/>
      <c r="H123" s="47"/>
      <c r="I123" s="47"/>
      <c r="J123" s="47"/>
      <c r="K123" s="47"/>
    </row>
    <row r="124" spans="1:11" ht="15.75">
      <c r="A124" s="15"/>
      <c r="B124" s="16"/>
      <c r="C124" s="11"/>
      <c r="D124" s="7" t="s">
        <v>24</v>
      </c>
      <c r="E124" s="45"/>
      <c r="F124" s="46"/>
      <c r="G124" s="47"/>
      <c r="H124" s="47"/>
      <c r="I124" s="47"/>
      <c r="J124" s="47"/>
      <c r="K124" s="47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/>
      <c r="F128" s="46"/>
      <c r="G128" s="47"/>
      <c r="H128" s="47"/>
      <c r="I128" s="47"/>
      <c r="J128" s="47"/>
      <c r="K128" s="47"/>
    </row>
    <row r="129" spans="1:11" ht="15.75">
      <c r="A129" s="15"/>
      <c r="B129" s="16"/>
      <c r="C129" s="11"/>
      <c r="D129" s="7" t="s">
        <v>27</v>
      </c>
      <c r="E129" s="48"/>
      <c r="F129" s="46"/>
      <c r="G129" s="47"/>
      <c r="H129" s="47"/>
      <c r="I129" s="47"/>
      <c r="J129" s="47"/>
      <c r="K129" s="47"/>
    </row>
    <row r="130" spans="1:11" ht="15.75">
      <c r="A130" s="15"/>
      <c r="B130" s="16"/>
      <c r="C130" s="11"/>
      <c r="D130" s="7" t="s">
        <v>28</v>
      </c>
      <c r="E130" s="48"/>
      <c r="F130" s="46"/>
      <c r="G130" s="47"/>
      <c r="H130" s="47"/>
      <c r="I130" s="47"/>
      <c r="J130" s="47"/>
      <c r="K130" s="47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48"/>
      <c r="F132" s="46"/>
      <c r="G132" s="47"/>
      <c r="H132" s="47"/>
      <c r="I132" s="47"/>
      <c r="J132" s="47"/>
      <c r="K132" s="47"/>
    </row>
    <row r="133" spans="1:11" ht="15.75">
      <c r="A133" s="15"/>
      <c r="B133" s="16"/>
      <c r="C133" s="11"/>
      <c r="D133" s="7" t="s">
        <v>31</v>
      </c>
      <c r="E133" s="48"/>
      <c r="F133" s="46"/>
      <c r="G133" s="47"/>
      <c r="H133" s="47"/>
      <c r="I133" s="47"/>
      <c r="J133" s="47"/>
      <c r="K133" s="47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5"/>
      <c r="F139" s="46"/>
      <c r="G139" s="47"/>
      <c r="H139" s="47"/>
      <c r="I139" s="47"/>
      <c r="J139" s="47"/>
      <c r="K139" s="47"/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48"/>
      <c r="F141" s="46"/>
      <c r="G141" s="47"/>
      <c r="H141" s="47"/>
      <c r="I141" s="47"/>
      <c r="J141" s="47"/>
      <c r="K141" s="47"/>
    </row>
    <row r="142" spans="1:11" ht="15.75" customHeight="1">
      <c r="A142" s="24"/>
      <c r="B142" s="16"/>
      <c r="C142" s="11"/>
      <c r="D142" s="7" t="s">
        <v>23</v>
      </c>
      <c r="E142" s="45"/>
      <c r="F142" s="46"/>
      <c r="G142" s="47"/>
      <c r="H142" s="47"/>
      <c r="I142" s="47"/>
      <c r="J142" s="47"/>
      <c r="K142" s="47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/>
      <c r="F147" s="46"/>
      <c r="G147" s="47"/>
      <c r="H147" s="47"/>
      <c r="I147" s="47"/>
      <c r="J147" s="47"/>
      <c r="K147" s="47"/>
    </row>
    <row r="148" spans="1:11" ht="15.75">
      <c r="A148" s="24"/>
      <c r="B148" s="16"/>
      <c r="C148" s="11"/>
      <c r="D148" s="7" t="s">
        <v>27</v>
      </c>
      <c r="E148" s="48"/>
      <c r="F148" s="46"/>
      <c r="G148" s="47"/>
      <c r="H148" s="47"/>
      <c r="I148" s="47"/>
      <c r="J148" s="47"/>
      <c r="K148" s="47"/>
    </row>
    <row r="149" spans="1:11" ht="15.75">
      <c r="A149" s="24"/>
      <c r="B149" s="16"/>
      <c r="C149" s="11"/>
      <c r="D149" s="7" t="s">
        <v>28</v>
      </c>
      <c r="E149" s="48"/>
      <c r="F149" s="49"/>
      <c r="G149" s="47"/>
      <c r="H149" s="47"/>
      <c r="I149" s="47"/>
      <c r="J149" s="47"/>
      <c r="K149" s="47"/>
    </row>
    <row r="150" spans="1:11" ht="15.75">
      <c r="A150" s="24"/>
      <c r="B150" s="16"/>
      <c r="C150" s="11"/>
      <c r="D150" s="7" t="s">
        <v>29</v>
      </c>
      <c r="E150" s="48"/>
      <c r="F150" s="46"/>
      <c r="G150" s="47"/>
      <c r="H150" s="47"/>
      <c r="I150" s="47"/>
      <c r="J150" s="47"/>
      <c r="K150" s="47"/>
    </row>
    <row r="151" spans="1:11" ht="15.75">
      <c r="A151" s="24"/>
      <c r="B151" s="16"/>
      <c r="C151" s="11"/>
      <c r="D151" s="7" t="s">
        <v>30</v>
      </c>
      <c r="E151" s="48"/>
      <c r="F151" s="46"/>
      <c r="G151" s="47"/>
      <c r="H151" s="47"/>
      <c r="I151" s="47"/>
      <c r="J151" s="47"/>
      <c r="K151" s="47"/>
    </row>
    <row r="152" spans="1:11" ht="15.75">
      <c r="A152" s="24"/>
      <c r="B152" s="16"/>
      <c r="C152" s="11"/>
      <c r="D152" s="7" t="s">
        <v>31</v>
      </c>
      <c r="E152" s="48"/>
      <c r="F152" s="46"/>
      <c r="G152" s="47"/>
      <c r="H152" s="47"/>
      <c r="I152" s="47"/>
      <c r="J152" s="47"/>
      <c r="K152" s="47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5" t="s">
        <v>51</v>
      </c>
      <c r="F158" s="46">
        <v>200</v>
      </c>
      <c r="G158" s="47">
        <v>6.4</v>
      </c>
      <c r="H158" s="47">
        <v>13.6</v>
      </c>
      <c r="I158" s="47">
        <v>24.6</v>
      </c>
      <c r="J158" s="47">
        <v>249.3</v>
      </c>
      <c r="K158" s="47">
        <v>181</v>
      </c>
    </row>
    <row r="159" spans="1:11" ht="15.75">
      <c r="A159" s="24"/>
      <c r="B159" s="16"/>
      <c r="C159" s="11"/>
      <c r="D159" s="6"/>
      <c r="E159" s="45" t="s">
        <v>40</v>
      </c>
      <c r="F159" s="46">
        <v>10</v>
      </c>
      <c r="G159" s="47">
        <v>0.1</v>
      </c>
      <c r="H159" s="47">
        <v>8.1999999999999993</v>
      </c>
      <c r="I159" s="47">
        <v>0.1</v>
      </c>
      <c r="J159" s="47">
        <v>75</v>
      </c>
      <c r="K159" s="47">
        <v>14</v>
      </c>
    </row>
    <row r="160" spans="1:11" ht="15.75">
      <c r="A160" s="24"/>
      <c r="B160" s="16"/>
      <c r="C160" s="11"/>
      <c r="D160" s="7" t="s">
        <v>22</v>
      </c>
      <c r="E160" s="45" t="s">
        <v>44</v>
      </c>
      <c r="F160" s="46" t="s">
        <v>50</v>
      </c>
      <c r="G160" s="47">
        <v>0.4</v>
      </c>
      <c r="H160" s="47">
        <v>0</v>
      </c>
      <c r="I160" s="47">
        <v>21.6</v>
      </c>
      <c r="J160" s="47">
        <v>83.4</v>
      </c>
      <c r="K160" s="47">
        <v>376</v>
      </c>
    </row>
    <row r="161" spans="1:11" ht="15.75">
      <c r="A161" s="24"/>
      <c r="B161" s="16"/>
      <c r="C161" s="11"/>
      <c r="D161" s="7" t="s">
        <v>23</v>
      </c>
      <c r="E161" s="45" t="s">
        <v>35</v>
      </c>
      <c r="F161" s="46">
        <v>30</v>
      </c>
      <c r="G161" s="47">
        <v>2.4</v>
      </c>
      <c r="H161" s="47">
        <v>0.4</v>
      </c>
      <c r="I161" s="47">
        <v>12.6</v>
      </c>
      <c r="J161" s="47">
        <v>63.6</v>
      </c>
      <c r="K161" s="47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240</v>
      </c>
      <c r="G165" s="20">
        <f t="shared" ref="G165:J165" si="69">SUM(G158:G164)</f>
        <v>9.3000000000000007</v>
      </c>
      <c r="H165" s="20">
        <f t="shared" si="69"/>
        <v>22.199999999999996</v>
      </c>
      <c r="I165" s="20">
        <f t="shared" si="69"/>
        <v>58.900000000000006</v>
      </c>
      <c r="J165" s="20">
        <f t="shared" si="69"/>
        <v>471.30000000000007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47</v>
      </c>
      <c r="F166" s="53" t="s">
        <v>48</v>
      </c>
      <c r="G166" s="47">
        <v>4.4000000000000004</v>
      </c>
      <c r="H166" s="47">
        <v>3</v>
      </c>
      <c r="I166" s="47">
        <v>6.5</v>
      </c>
      <c r="J166" s="47">
        <v>70</v>
      </c>
      <c r="K166" s="47"/>
    </row>
    <row r="167" spans="1:11" ht="15.75">
      <c r="A167" s="24"/>
      <c r="B167" s="16"/>
      <c r="C167" s="11"/>
      <c r="D167" s="7" t="s">
        <v>27</v>
      </c>
      <c r="E167" s="45" t="s">
        <v>52</v>
      </c>
      <c r="F167" s="46">
        <v>250</v>
      </c>
      <c r="G167" s="47">
        <v>3.98</v>
      </c>
      <c r="H167" s="47">
        <v>3.05</v>
      </c>
      <c r="I167" s="47">
        <v>26.33</v>
      </c>
      <c r="J167" s="47">
        <v>142.5</v>
      </c>
      <c r="K167" s="47">
        <v>103</v>
      </c>
    </row>
    <row r="168" spans="1:11" ht="15.75">
      <c r="A168" s="24"/>
      <c r="B168" s="16"/>
      <c r="C168" s="11"/>
      <c r="D168" s="7" t="s">
        <v>28</v>
      </c>
      <c r="E168" s="48" t="s">
        <v>41</v>
      </c>
      <c r="F168" s="46" t="s">
        <v>42</v>
      </c>
      <c r="G168" s="47">
        <v>10.99</v>
      </c>
      <c r="H168" s="47">
        <v>14.3</v>
      </c>
      <c r="I168" s="47">
        <v>15.8</v>
      </c>
      <c r="J168" s="47">
        <v>261.82</v>
      </c>
      <c r="K168" s="47" t="s">
        <v>43</v>
      </c>
    </row>
    <row r="169" spans="1:11" ht="15.75">
      <c r="A169" s="24"/>
      <c r="B169" s="16"/>
      <c r="C169" s="11"/>
      <c r="D169" s="7" t="s">
        <v>29</v>
      </c>
      <c r="E169" s="48" t="s">
        <v>49</v>
      </c>
      <c r="F169" s="46" t="s">
        <v>36</v>
      </c>
      <c r="G169" s="47">
        <v>6.5</v>
      </c>
      <c r="H169" s="47">
        <v>4</v>
      </c>
      <c r="I169" s="47">
        <v>30.8</v>
      </c>
      <c r="J169" s="47">
        <v>177.7</v>
      </c>
      <c r="K169" s="47">
        <v>171</v>
      </c>
    </row>
    <row r="170" spans="1:11" ht="15.75">
      <c r="A170" s="24"/>
      <c r="B170" s="16"/>
      <c r="C170" s="11"/>
      <c r="D170" s="7" t="s">
        <v>30</v>
      </c>
      <c r="E170" s="48" t="s">
        <v>45</v>
      </c>
      <c r="F170" s="53" t="s">
        <v>46</v>
      </c>
      <c r="G170" s="47">
        <v>0.78</v>
      </c>
      <c r="H170" s="47">
        <v>4.5999999999999999E-2</v>
      </c>
      <c r="I170" s="47">
        <v>27.63</v>
      </c>
      <c r="J170" s="47">
        <v>114.8</v>
      </c>
      <c r="K170" s="47">
        <v>349</v>
      </c>
    </row>
    <row r="171" spans="1:11" ht="15.75">
      <c r="A171" s="24"/>
      <c r="B171" s="16"/>
      <c r="C171" s="11"/>
      <c r="D171" s="7" t="s">
        <v>31</v>
      </c>
      <c r="E171" s="48" t="s">
        <v>37</v>
      </c>
      <c r="F171" s="46">
        <v>100</v>
      </c>
      <c r="G171" s="47">
        <v>4.8</v>
      </c>
      <c r="H171" s="47">
        <v>0.8</v>
      </c>
      <c r="I171" s="47">
        <v>25.2</v>
      </c>
      <c r="J171" s="47">
        <v>127.2</v>
      </c>
      <c r="K171" s="47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350</v>
      </c>
      <c r="G175" s="20">
        <f t="shared" ref="G175:J175" si="70">SUM(G166:G174)</f>
        <v>31.450000000000003</v>
      </c>
      <c r="H175" s="20">
        <f t="shared" si="70"/>
        <v>25.196000000000002</v>
      </c>
      <c r="I175" s="20">
        <f t="shared" si="70"/>
        <v>132.26</v>
      </c>
      <c r="J175" s="20">
        <f t="shared" si="70"/>
        <v>894.02</v>
      </c>
      <c r="K175" s="26"/>
    </row>
    <row r="176" spans="1:11" ht="15.75" thickBot="1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590</v>
      </c>
      <c r="G176" s="33">
        <f t="shared" ref="G176" si="71">G165+G175</f>
        <v>40.75</v>
      </c>
      <c r="H176" s="33">
        <f t="shared" ref="H176" si="72">H165+H175</f>
        <v>47.396000000000001</v>
      </c>
      <c r="I176" s="33">
        <f t="shared" ref="I176" si="73">I165+I175</f>
        <v>191.16</v>
      </c>
      <c r="J176" s="33">
        <f t="shared" ref="J176" si="74">J165+J175</f>
        <v>1365.3200000000002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5"/>
      <c r="F177" s="46"/>
      <c r="G177" s="47"/>
      <c r="H177" s="47"/>
      <c r="I177" s="47"/>
      <c r="J177" s="47"/>
      <c r="K177" s="46"/>
    </row>
    <row r="178" spans="1:11" ht="15.75">
      <c r="A178" s="24"/>
      <c r="B178" s="16"/>
      <c r="C178" s="11"/>
      <c r="D178" s="6"/>
      <c r="E178" s="45"/>
      <c r="F178" s="46"/>
      <c r="G178" s="47"/>
      <c r="H178" s="47"/>
      <c r="I178" s="47"/>
      <c r="J178" s="47"/>
      <c r="K178" s="47"/>
    </row>
    <row r="179" spans="1:11" ht="15.75">
      <c r="A179" s="24"/>
      <c r="B179" s="16"/>
      <c r="C179" s="11"/>
      <c r="D179" s="7" t="s">
        <v>22</v>
      </c>
      <c r="E179" s="45"/>
      <c r="F179" s="46"/>
      <c r="G179" s="47"/>
      <c r="H179" s="47"/>
      <c r="I179" s="47"/>
      <c r="J179" s="47"/>
      <c r="K179" s="47"/>
    </row>
    <row r="180" spans="1:11" ht="15.75">
      <c r="A180" s="24"/>
      <c r="B180" s="16"/>
      <c r="C180" s="11"/>
      <c r="D180" s="7" t="s">
        <v>23</v>
      </c>
      <c r="E180" s="45"/>
      <c r="F180" s="46"/>
      <c r="G180" s="47"/>
      <c r="H180" s="47"/>
      <c r="I180" s="47"/>
      <c r="J180" s="47"/>
      <c r="K180" s="47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46"/>
      <c r="G185" s="47"/>
      <c r="H185" s="47"/>
      <c r="I185" s="47"/>
      <c r="J185" s="47"/>
      <c r="K185" s="47"/>
    </row>
    <row r="186" spans="1:11" ht="15.75">
      <c r="A186" s="24"/>
      <c r="B186" s="16"/>
      <c r="C186" s="11"/>
      <c r="D186" s="7" t="s">
        <v>27</v>
      </c>
      <c r="E186" s="48"/>
      <c r="F186" s="50"/>
      <c r="G186" s="47"/>
      <c r="H186" s="47"/>
      <c r="I186" s="47"/>
      <c r="J186" s="47"/>
      <c r="K186" s="47"/>
    </row>
    <row r="187" spans="1:11" ht="15.75">
      <c r="A187" s="24"/>
      <c r="B187" s="16"/>
      <c r="C187" s="11"/>
      <c r="D187" s="7" t="s">
        <v>28</v>
      </c>
      <c r="E187" s="45"/>
      <c r="F187" s="51"/>
      <c r="G187" s="45"/>
      <c r="H187" s="45"/>
      <c r="I187" s="45"/>
      <c r="J187" s="45"/>
      <c r="K187" s="47"/>
    </row>
    <row r="188" spans="1:11" ht="15.75">
      <c r="A188" s="24"/>
      <c r="B188" s="16"/>
      <c r="C188" s="11"/>
      <c r="D188" s="7" t="s">
        <v>29</v>
      </c>
      <c r="E188" s="45"/>
      <c r="F188" s="50"/>
      <c r="G188" s="52"/>
      <c r="H188" s="52"/>
      <c r="I188" s="45"/>
      <c r="J188" s="45"/>
      <c r="K188" s="47"/>
    </row>
    <row r="189" spans="1:11" ht="15.75">
      <c r="A189" s="24"/>
      <c r="B189" s="16"/>
      <c r="C189" s="11"/>
      <c r="D189" s="7" t="s">
        <v>30</v>
      </c>
      <c r="E189" s="48"/>
      <c r="F189" s="46"/>
      <c r="G189" s="47"/>
      <c r="H189" s="47"/>
      <c r="I189" s="47"/>
      <c r="J189" s="47"/>
      <c r="K189" s="47"/>
    </row>
    <row r="190" spans="1:11" ht="15.75">
      <c r="A190" s="24"/>
      <c r="B190" s="16"/>
      <c r="C190" s="11"/>
      <c r="D190" s="7" t="s">
        <v>31</v>
      </c>
      <c r="E190" s="48"/>
      <c r="F190" s="46"/>
      <c r="G190" s="47"/>
      <c r="H190" s="47"/>
      <c r="I190" s="47"/>
      <c r="J190" s="47"/>
      <c r="K190" s="47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9" t="s">
        <v>5</v>
      </c>
      <c r="D196" s="59"/>
      <c r="E196" s="59"/>
      <c r="F196" s="35">
        <f>(F24+F43+F62+F81+F100+F119+F138+F157+F176+F195)/(IF(F24=0,0,1)+IF(F43=0,0,1)+IF(F62=0,0,1)+IF(F81=0,0,1)+IF(F100=0,0,1)+IF(F119=0,0,1)+IF(F138=0,0,1)+IF(F157=0,0,1)+IF(F176=0,0,1)+IF(F195=0,0,1))</f>
        <v>590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40.75</v>
      </c>
      <c r="H196" s="35">
        <f t="shared" si="81"/>
        <v>47.396000000000001</v>
      </c>
      <c r="I196" s="35">
        <f t="shared" si="81"/>
        <v>191.16</v>
      </c>
      <c r="J196" s="35">
        <f t="shared" si="81"/>
        <v>1365.3200000000002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2023-12-14T09:21:01Z</dcterms:modified>
</cp:coreProperties>
</file>