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81" l="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<sst xmlns="http://schemas.openxmlformats.org/spreadsheetml/2006/main" count="195" uniqueCount="50">
  <si>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</si>
  <si>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</si>
  <si>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</si>
  <si>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</si>
  <si>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</si>
  <si>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</si>
  <si>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</si>
  <si>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</si>
  <si>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</si>
  <si>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</si>
  <si>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</si>
  <si>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</si>
  <si>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</si>
  <si>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</si>
  <si>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</si>
  <si>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</si>
  <si>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</si>
  <si>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</si>
  <si>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</si>
  <si>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</si>
  <si>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</si>
  <si>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</si>
  <si>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</si>
  <si>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</si>
  <si>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</si>
  <si>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</si>
  <si>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</si>
  <si>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</si>
  <si>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</si>
  <si>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</si>
  <si>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</si>
  <si>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</si>
  <si>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</si>
  <si>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</si>
  <si>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</si>
  <si>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</si>
  <si>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</si>
  <si>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</si>
  <si>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</si>
  <si>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</si>
  <si>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</si>
  <si>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</si>
  <si>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Хлеб пшеничный</t>
  </si>
  <si>
    <t>Директор</t>
  </si>
  <si>
    <t>Титова И.Н.</t>
  </si>
  <si>
    <t>Сырники из творога с молоком сгущенным</t>
  </si>
  <si>
    <t>150/20</t>
  </si>
  <si>
    <t xml:space="preserve">Борщ с картофелем и свежей капустой </t>
  </si>
  <si>
    <t>Кукуруза  отварная (консервированная)</t>
  </si>
  <si>
    <t>19.12.2023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</si>
</sst>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>
        <v>7</v>
      </c>
      <c r="D1" s="58"/>
      <c r="E1" s="58"/>
      <c r="F1" s="13" t="s">
        <v>16</v>
      </c>
      <c r="G1" s="2" t="s">
        <v>17</v>
      </c>
      <c r="H1" s="59" t="s">
        <v>43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44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49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 t="s">
        <v>45</v>
      </c>
      <c r="F25" s="46" t="s">
        <v>46</v>
      </c>
      <c r="G25" s="47">
        <v>27.47</v>
      </c>
      <c r="H25" s="47">
        <v>34.93</v>
      </c>
      <c r="I25" s="47">
        <v>46.67</v>
      </c>
      <c r="J25" s="47">
        <v>459</v>
      </c>
      <c r="K25" s="47">
        <v>219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 t="s">
        <v>35</v>
      </c>
      <c r="F27" s="46">
        <v>200</v>
      </c>
      <c r="G27" s="47">
        <v>12</v>
      </c>
      <c r="H27" s="47">
        <v>5</v>
      </c>
      <c r="I27" s="47">
        <v>156.80000000000001</v>
      </c>
      <c r="J27" s="47">
        <v>151.80000000000001</v>
      </c>
      <c r="K27" s="47">
        <v>379</v>
      </c>
    </row>
    <row r="28" spans="1:11" ht="15.75">
      <c r="A28" s="15"/>
      <c r="B28" s="16"/>
      <c r="C28" s="11"/>
      <c r="D28" s="7" t="s">
        <v>23</v>
      </c>
      <c r="E28" s="45" t="s">
        <v>36</v>
      </c>
      <c r="F28" s="46">
        <v>30</v>
      </c>
      <c r="G28" s="47">
        <v>2.4</v>
      </c>
      <c r="H28" s="47">
        <v>0.4</v>
      </c>
      <c r="I28" s="47">
        <v>12.6</v>
      </c>
      <c r="J28" s="47">
        <v>63.6</v>
      </c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41.87</v>
      </c>
      <c r="H32" s="20">
        <f t="shared" ref="H32" si="4">SUM(H25:H31)</f>
        <v>40.33</v>
      </c>
      <c r="I32" s="20">
        <f t="shared" ref="I32" si="5">SUM(I25:I31)</f>
        <v>216.07000000000002</v>
      </c>
      <c r="J32" s="20">
        <f t="shared" ref="J32" si="6">SUM(J25:J31)</f>
        <v>674.4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48</v>
      </c>
      <c r="F33" s="50">
        <v>60</v>
      </c>
      <c r="G33" s="47">
        <v>1.72</v>
      </c>
      <c r="H33" s="47">
        <v>1.47</v>
      </c>
      <c r="I33" s="47">
        <v>3.28</v>
      </c>
      <c r="J33" s="47">
        <v>33.29</v>
      </c>
      <c r="K33" s="47">
        <v>133</v>
      </c>
    </row>
    <row r="34" spans="1:11" ht="15.75">
      <c r="A34" s="15"/>
      <c r="B34" s="16"/>
      <c r="C34" s="11"/>
      <c r="D34" s="7" t="s">
        <v>27</v>
      </c>
      <c r="E34" s="48" t="s">
        <v>47</v>
      </c>
      <c r="F34" s="46">
        <v>250</v>
      </c>
      <c r="G34" s="47">
        <v>2.5</v>
      </c>
      <c r="H34" s="47">
        <v>5.17</v>
      </c>
      <c r="I34" s="47">
        <v>17.079999999999998</v>
      </c>
      <c r="J34" s="47">
        <v>120.42</v>
      </c>
      <c r="K34" s="47">
        <v>82</v>
      </c>
    </row>
    <row r="35" spans="1:11" ht="15.75">
      <c r="A35" s="15"/>
      <c r="B35" s="16"/>
      <c r="C35" s="11"/>
      <c r="D35" s="7" t="s">
        <v>28</v>
      </c>
      <c r="E35" s="45" t="s">
        <v>37</v>
      </c>
      <c r="F35" s="51" t="s">
        <v>38</v>
      </c>
      <c r="G35" s="45">
        <v>14.4</v>
      </c>
      <c r="H35" s="45">
        <v>7.7</v>
      </c>
      <c r="I35" s="45">
        <v>0.5</v>
      </c>
      <c r="J35" s="45">
        <v>135.9</v>
      </c>
      <c r="K35" s="47">
        <v>290</v>
      </c>
    </row>
    <row r="36" spans="1:11" ht="15.75">
      <c r="A36" s="15"/>
      <c r="B36" s="16"/>
      <c r="C36" s="11"/>
      <c r="D36" s="7" t="s">
        <v>29</v>
      </c>
      <c r="E36" s="45" t="s">
        <v>39</v>
      </c>
      <c r="F36" s="50" t="s">
        <v>40</v>
      </c>
      <c r="G36" s="52">
        <v>6.4</v>
      </c>
      <c r="H36" s="52">
        <v>0.6</v>
      </c>
      <c r="I36" s="45">
        <v>244.6</v>
      </c>
      <c r="J36" s="45">
        <v>214.5</v>
      </c>
      <c r="K36" s="47">
        <v>203</v>
      </c>
    </row>
    <row r="37" spans="1:11" ht="15.75">
      <c r="A37" s="15"/>
      <c r="B37" s="16"/>
      <c r="C37" s="11"/>
      <c r="D37" s="7" t="s">
        <v>30</v>
      </c>
      <c r="E37" s="48" t="s">
        <v>41</v>
      </c>
      <c r="F37" s="46">
        <v>200</v>
      </c>
      <c r="G37" s="47">
        <v>1</v>
      </c>
      <c r="H37" s="47">
        <v>0.2</v>
      </c>
      <c r="I37" s="47">
        <v>19.600000000000001</v>
      </c>
      <c r="J37" s="47">
        <v>83.4</v>
      </c>
      <c r="K37" s="47">
        <v>389</v>
      </c>
    </row>
    <row r="38" spans="1:11" ht="15.75">
      <c r="A38" s="15"/>
      <c r="B38" s="16"/>
      <c r="C38" s="11"/>
      <c r="D38" s="7" t="s">
        <v>31</v>
      </c>
      <c r="E38" s="48" t="s">
        <v>42</v>
      </c>
      <c r="F38" s="46">
        <v>100</v>
      </c>
      <c r="G38" s="47">
        <v>4.8</v>
      </c>
      <c r="H38" s="47">
        <v>0.8</v>
      </c>
      <c r="I38" s="47">
        <v>25.2</v>
      </c>
      <c r="J38" s="47">
        <v>127.2</v>
      </c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610</v>
      </c>
      <c r="G42" s="20">
        <f t="shared" ref="G42" si="7">SUM(G33:G41)</f>
        <v>30.820000000000004</v>
      </c>
      <c r="H42" s="20">
        <f t="shared" ref="H42" si="8">SUM(H33:H41)</f>
        <v>15.94</v>
      </c>
      <c r="I42" s="20">
        <f t="shared" ref="I42" si="9">SUM(I33:I41)</f>
        <v>310.26</v>
      </c>
      <c r="J42" s="20">
        <f t="shared" ref="J42" si="10">SUM(J33:J41)</f>
        <v>714.71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840</v>
      </c>
      <c r="G43" s="33">
        <f t="shared" ref="G43" si="11">G32+G42</f>
        <v>72.69</v>
      </c>
      <c r="H43" s="33">
        <f t="shared" ref="H43" si="12">H32+H42</f>
        <v>56.269999999999996</v>
      </c>
      <c r="I43" s="33">
        <f t="shared" ref="I43" si="13">I32+I42</f>
        <v>526.33000000000004</v>
      </c>
      <c r="J43" s="33">
        <f t="shared" ref="J43" si="14">J32+J42</f>
        <v>1389.1100000000001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840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72.69</v>
      </c>
      <c r="H196" s="35">
        <f t="shared" si="81"/>
        <v>56.269999999999996</v>
      </c>
      <c r="I196" s="35">
        <f t="shared" si="81"/>
        <v>526.33000000000004</v>
      </c>
      <c r="J196" s="35">
        <f t="shared" si="81"/>
        <v>1389.1100000000001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2024-01-15T05:36:11Z</dcterms:modified>
</cp:coreProperties>
</file>