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J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<sst xmlns="http://schemas.openxmlformats.org/spreadsheetml/2006/main" count="199" uniqueCount="54">
  <si>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</si>
  <si>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</si>
  <si>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</si>
  <si>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</si>
  <si>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</si>
  <si>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</si>
  <si>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</si>
  <si>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</si>
  <si>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</si>
  <si>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</si>
  <si>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</si>
  <si>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</si>
  <si>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</si>
  <si>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</si>
  <si>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</si>
  <si>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</si>
  <si>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</si>
  <si>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</si>
  <si>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</si>
  <si>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</si>
  <si>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</si>
  <si>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</si>
  <si>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</si>
  <si>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</si>
  <si>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</si>
  <si>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</si>
  <si>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</si>
  <si>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</si>
  <si>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</si>
  <si>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</si>
  <si>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</si>
  <si>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</si>
  <si>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</si>
  <si>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</si>
  <si>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</si>
  <si>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</si>
  <si>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150/10</t>
  </si>
  <si>
    <t>Хлеб пшеничный</t>
  </si>
  <si>
    <t>Директор</t>
  </si>
  <si>
    <t>Титова И.Н.</t>
  </si>
  <si>
    <t>Масло  (порциями)</t>
  </si>
  <si>
    <t>Тефтели с подливкой</t>
  </si>
  <si>
    <t>90/30</t>
  </si>
  <si>
    <t>279/2</t>
  </si>
  <si>
    <t>Чай с сахаром</t>
  </si>
  <si>
    <t xml:space="preserve">Компот из смеси сухофруктов </t>
  </si>
  <si>
    <t>200</t>
  </si>
  <si>
    <t>Биойогурт</t>
  </si>
  <si>
    <t>125</t>
  </si>
  <si>
    <t>Каша  гречневая со сливочным маслом</t>
  </si>
  <si>
    <t>200/15</t>
  </si>
  <si>
    <t>Каша молочная манная с маслом</t>
  </si>
  <si>
    <t>Суп картофельный с макаронными изделиями</t>
  </si>
  <si>
    <t>28.12.2023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</si>
</sst>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J119" sqref="J1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7">
        <v>7</v>
      </c>
      <c r="D1" s="58"/>
      <c r="E1" s="58"/>
      <c r="F1" s="13" t="s">
        <v>16</v>
      </c>
      <c r="G1" s="2" t="s">
        <v>17</v>
      </c>
      <c r="H1" s="59" t="s">
        <v>38</v>
      </c>
      <c r="I1" s="59"/>
      <c r="J1" s="59"/>
      <c r="K1" s="59"/>
    </row>
    <row r="2" spans="1:11" ht="18">
      <c r="A2" s="36" t="s">
        <v>6</v>
      </c>
      <c r="C2" s="2"/>
      <c r="G2" s="2" t="s">
        <v>18</v>
      </c>
      <c r="H2" s="59" t="s">
        <v>39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 t="s">
        <v>53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0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1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0"/>
      <c r="G36" s="52"/>
      <c r="H36" s="52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49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 t="s">
        <v>51</v>
      </c>
      <c r="F158" s="46">
        <v>200</v>
      </c>
      <c r="G158" s="47">
        <v>6.4</v>
      </c>
      <c r="H158" s="47">
        <v>13.6</v>
      </c>
      <c r="I158" s="47">
        <v>24.6</v>
      </c>
      <c r="J158" s="47">
        <v>249.3</v>
      </c>
      <c r="K158" s="47">
        <v>181</v>
      </c>
    </row>
    <row r="159" spans="1:11" ht="15.75">
      <c r="A159" s="24"/>
      <c r="B159" s="16"/>
      <c r="C159" s="11"/>
      <c r="D159" s="6"/>
      <c r="E159" s="45" t="s">
        <v>40</v>
      </c>
      <c r="F159" s="46">
        <v>10</v>
      </c>
      <c r="G159" s="47">
        <v>0.1</v>
      </c>
      <c r="H159" s="47">
        <v>8.1999999999999993</v>
      </c>
      <c r="I159" s="47">
        <v>0.1</v>
      </c>
      <c r="J159" s="47">
        <v>75</v>
      </c>
      <c r="K159" s="47">
        <v>14</v>
      </c>
    </row>
    <row r="160" spans="1:11" ht="15.75">
      <c r="A160" s="24"/>
      <c r="B160" s="16"/>
      <c r="C160" s="11"/>
      <c r="D160" s="7" t="s">
        <v>22</v>
      </c>
      <c r="E160" s="45" t="s">
        <v>44</v>
      </c>
      <c r="F160" s="46" t="s">
        <v>50</v>
      </c>
      <c r="G160" s="47">
        <v>0.4</v>
      </c>
      <c r="H160" s="47">
        <v>0</v>
      </c>
      <c r="I160" s="47">
        <v>21.6</v>
      </c>
      <c r="J160" s="47">
        <v>83.4</v>
      </c>
      <c r="K160" s="47">
        <v>376</v>
      </c>
    </row>
    <row r="161" spans="1:11" ht="15.75">
      <c r="A161" s="24"/>
      <c r="B161" s="16"/>
      <c r="C161" s="11"/>
      <c r="D161" s="7" t="s">
        <v>23</v>
      </c>
      <c r="E161" s="45" t="s">
        <v>35</v>
      </c>
      <c r="F161" s="46">
        <v>30</v>
      </c>
      <c r="G161" s="47">
        <v>2.4</v>
      </c>
      <c r="H161" s="47">
        <v>0.4</v>
      </c>
      <c r="I161" s="47">
        <v>12.6</v>
      </c>
      <c r="J161" s="47">
        <v>63.6</v>
      </c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240</v>
      </c>
      <c r="G165" s="20">
        <f t="shared" ref="G165:J165" si="69">SUM(G158:G164)</f>
        <v>9.3000000000000007</v>
      </c>
      <c r="H165" s="20">
        <f t="shared" si="69"/>
        <v>22.199999999999996</v>
      </c>
      <c r="I165" s="20">
        <f t="shared" si="69"/>
        <v>58.900000000000006</v>
      </c>
      <c r="J165" s="20">
        <f t="shared" si="69"/>
        <v>471.30000000000007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47</v>
      </c>
      <c r="F166" s="53" t="s">
        <v>48</v>
      </c>
      <c r="G166" s="47">
        <v>4.4000000000000004</v>
      </c>
      <c r="H166" s="47">
        <v>3</v>
      </c>
      <c r="I166" s="47">
        <v>6.5</v>
      </c>
      <c r="J166" s="47">
        <v>70</v>
      </c>
      <c r="K166" s="47"/>
    </row>
    <row r="167" spans="1:11" ht="15.75">
      <c r="A167" s="24"/>
      <c r="B167" s="16"/>
      <c r="C167" s="11"/>
      <c r="D167" s="7" t="s">
        <v>27</v>
      </c>
      <c r="E167" s="45" t="s">
        <v>52</v>
      </c>
      <c r="F167" s="46">
        <v>250</v>
      </c>
      <c r="G167" s="47">
        <v>3.98</v>
      </c>
      <c r="H167" s="47">
        <v>3.05</v>
      </c>
      <c r="I167" s="47">
        <v>26.33</v>
      </c>
      <c r="J167" s="47">
        <v>142.5</v>
      </c>
      <c r="K167" s="47">
        <v>103</v>
      </c>
    </row>
    <row r="168" spans="1:11" ht="15.75">
      <c r="A168" s="24"/>
      <c r="B168" s="16"/>
      <c r="C168" s="11"/>
      <c r="D168" s="7" t="s">
        <v>28</v>
      </c>
      <c r="E168" s="48" t="s">
        <v>41</v>
      </c>
      <c r="F168" s="46" t="s">
        <v>42</v>
      </c>
      <c r="G168" s="47">
        <v>10.99</v>
      </c>
      <c r="H168" s="47">
        <v>14.3</v>
      </c>
      <c r="I168" s="47">
        <v>15.8</v>
      </c>
      <c r="J168" s="47">
        <v>261.82</v>
      </c>
      <c r="K168" s="47" t="s">
        <v>43</v>
      </c>
    </row>
    <row r="169" spans="1:11" ht="15.75">
      <c r="A169" s="24"/>
      <c r="B169" s="16"/>
      <c r="C169" s="11"/>
      <c r="D169" s="7" t="s">
        <v>29</v>
      </c>
      <c r="E169" s="48" t="s">
        <v>49</v>
      </c>
      <c r="F169" s="46" t="s">
        <v>36</v>
      </c>
      <c r="G169" s="47">
        <v>6.5</v>
      </c>
      <c r="H169" s="47">
        <v>4</v>
      </c>
      <c r="I169" s="47">
        <v>30.8</v>
      </c>
      <c r="J169" s="47">
        <v>177.7</v>
      </c>
      <c r="K169" s="47">
        <v>171</v>
      </c>
    </row>
    <row r="170" spans="1:11" ht="15.75">
      <c r="A170" s="24"/>
      <c r="B170" s="16"/>
      <c r="C170" s="11"/>
      <c r="D170" s="7" t="s">
        <v>30</v>
      </c>
      <c r="E170" s="48" t="s">
        <v>45</v>
      </c>
      <c r="F170" s="53" t="s">
        <v>46</v>
      </c>
      <c r="G170" s="47">
        <v>0.78</v>
      </c>
      <c r="H170" s="47">
        <v>4.5999999999999999E-2</v>
      </c>
      <c r="I170" s="47">
        <v>27.63</v>
      </c>
      <c r="J170" s="47">
        <v>114.8</v>
      </c>
      <c r="K170" s="47">
        <v>349</v>
      </c>
    </row>
    <row r="171" spans="1:11" ht="15.75">
      <c r="A171" s="24"/>
      <c r="B171" s="16"/>
      <c r="C171" s="11"/>
      <c r="D171" s="7" t="s">
        <v>31</v>
      </c>
      <c r="E171" s="48" t="s">
        <v>37</v>
      </c>
      <c r="F171" s="46">
        <v>100</v>
      </c>
      <c r="G171" s="47">
        <v>4.8</v>
      </c>
      <c r="H171" s="47">
        <v>0.8</v>
      </c>
      <c r="I171" s="47">
        <v>25.2</v>
      </c>
      <c r="J171" s="47">
        <v>127.2</v>
      </c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350</v>
      </c>
      <c r="G175" s="20">
        <f t="shared" ref="G175:J175" si="70">SUM(G166:G174)</f>
        <v>31.450000000000003</v>
      </c>
      <c r="H175" s="20">
        <f t="shared" si="70"/>
        <v>25.196000000000002</v>
      </c>
      <c r="I175" s="20">
        <f t="shared" si="70"/>
        <v>132.26</v>
      </c>
      <c r="J175" s="20">
        <f t="shared" si="70"/>
        <v>894.02</v>
      </c>
      <c r="K175" s="26"/>
    </row>
    <row r="176" spans="1:11" ht="15.75" thickBot="1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590</v>
      </c>
      <c r="G176" s="33">
        <f t="shared" ref="G176" si="71">G165+G175</f>
        <v>40.75</v>
      </c>
      <c r="H176" s="33">
        <f t="shared" ref="H176" si="72">H165+H175</f>
        <v>47.396000000000001</v>
      </c>
      <c r="I176" s="33">
        <f t="shared" ref="I176" si="73">I165+I175</f>
        <v>191.16</v>
      </c>
      <c r="J176" s="33">
        <f t="shared" ref="J176" si="74">J165+J175</f>
        <v>1365.3200000000002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0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1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0"/>
      <c r="G188" s="52"/>
      <c r="H188" s="52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590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40.75</v>
      </c>
      <c r="H196" s="35">
        <f t="shared" si="81"/>
        <v>47.396000000000001</v>
      </c>
      <c r="I196" s="35">
        <f t="shared" si="81"/>
        <v>191.16</v>
      </c>
      <c r="J196" s="35">
        <f t="shared" si="81"/>
        <v>1365.3200000000002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2024-01-15T05:37:28Z</dcterms:modified>
</cp:coreProperties>
</file>