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19" l="1"/>
  <c r="G8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<sst xmlns="http://schemas.openxmlformats.org/spreadsheetml/2006/main" count="194" uniqueCount="49">
  <si>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</si>
  <si>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</si>
  <si>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</si>
  <si>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</si>
  <si>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</si>
  <si>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</si>
  <si>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</si>
  <si>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</si>
  <si>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</si>
  <si>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</si>
  <si>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</si>
  <si>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</si>
  <si>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</si>
  <si>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</si>
  <si>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</si>
  <si>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</si>
  <si>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</si>
  <si>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</si>
  <si>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</si>
  <si>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</si>
  <si>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</si>
  <si>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</si>
  <si>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</si>
  <si>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</si>
  <si>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</si>
  <si>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</si>
  <si>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</si>
  <si>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</si>
  <si>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</si>
  <si>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</si>
  <si>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</si>
  <si>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</si>
  <si>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</si>
  <si>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</si>
  <si>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</si>
  <si>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из овсяных хлопьев</t>
  </si>
  <si>
    <t>Кофейный напиток с молоком</t>
  </si>
  <si>
    <t>Хлеб пшеничный 1 с</t>
  </si>
  <si>
    <t>Суп картофельный с крупой рисовой</t>
  </si>
  <si>
    <t>Птица, тушенная  в соусе</t>
  </si>
  <si>
    <t>90/75</t>
  </si>
  <si>
    <t>Макаронны со сливочным маслом</t>
  </si>
  <si>
    <t>150/10</t>
  </si>
  <si>
    <t xml:space="preserve">Сок фруктовый </t>
  </si>
  <si>
    <t>Яблоко свежее</t>
  </si>
  <si>
    <t>Хлеб пшеничный</t>
  </si>
  <si>
    <t>Директор</t>
  </si>
  <si>
    <t>Титова И.Н.</t>
  </si>
  <si>
    <t>29.12.2023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</si>
</sst>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5" sqref="E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7">
        <v>7</v>
      </c>
      <c r="D1" s="58"/>
      <c r="E1" s="58"/>
      <c r="F1" s="13" t="s">
        <v>16</v>
      </c>
      <c r="G1" s="2" t="s">
        <v>17</v>
      </c>
      <c r="H1" s="59" t="s">
        <v>46</v>
      </c>
      <c r="I1" s="59"/>
      <c r="J1" s="59"/>
      <c r="K1" s="59"/>
    </row>
    <row r="2" spans="1:11" ht="18">
      <c r="A2" s="36" t="s">
        <v>6</v>
      </c>
      <c r="C2" s="2"/>
      <c r="G2" s="2" t="s">
        <v>18</v>
      </c>
      <c r="H2" s="59" t="s">
        <v>47</v>
      </c>
      <c r="I2" s="59"/>
      <c r="J2" s="59"/>
      <c r="K2" s="59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0" t="s">
        <v>48</v>
      </c>
      <c r="I3" s="60"/>
      <c r="J3" s="60"/>
      <c r="K3" s="60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1" t="s">
        <v>4</v>
      </c>
      <c r="D24" s="62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0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1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0"/>
      <c r="G36" s="52"/>
      <c r="H36" s="52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1" t="s">
        <v>4</v>
      </c>
      <c r="D43" s="62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1" t="s">
        <v>4</v>
      </c>
      <c r="D62" s="62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1" t="s">
        <v>4</v>
      </c>
      <c r="D81" s="62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1" t="s">
        <v>4</v>
      </c>
      <c r="D100" s="62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1" t="s">
        <v>4</v>
      </c>
      <c r="D119" s="62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1" t="s">
        <v>4</v>
      </c>
      <c r="D138" s="62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49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1" t="s">
        <v>4</v>
      </c>
      <c r="D157" s="62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53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53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1" t="s">
        <v>4</v>
      </c>
      <c r="D176" s="62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 t="s">
        <v>35</v>
      </c>
      <c r="F177" s="46">
        <v>200</v>
      </c>
      <c r="G177" s="47">
        <v>7.7</v>
      </c>
      <c r="H177" s="47">
        <v>6.6</v>
      </c>
      <c r="I177" s="47">
        <v>27.5</v>
      </c>
      <c r="J177" s="47">
        <v>200.2</v>
      </c>
      <c r="K177" s="46">
        <v>173</v>
      </c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 t="s">
        <v>36</v>
      </c>
      <c r="F179" s="46">
        <v>200</v>
      </c>
      <c r="G179" s="47">
        <v>12</v>
      </c>
      <c r="H179" s="47">
        <v>5</v>
      </c>
      <c r="I179" s="47">
        <v>156.80000000000001</v>
      </c>
      <c r="J179" s="47">
        <v>151.80000000000001</v>
      </c>
      <c r="K179" s="47">
        <v>379</v>
      </c>
    </row>
    <row r="180" spans="1:11" ht="15.75">
      <c r="A180" s="24"/>
      <c r="B180" s="16"/>
      <c r="C180" s="11"/>
      <c r="D180" s="7" t="s">
        <v>23</v>
      </c>
      <c r="E180" s="45" t="s">
        <v>37</v>
      </c>
      <c r="F180" s="46">
        <v>30</v>
      </c>
      <c r="G180" s="47">
        <v>2.4</v>
      </c>
      <c r="H180" s="47">
        <v>0.4</v>
      </c>
      <c r="I180" s="47">
        <v>12.6</v>
      </c>
      <c r="J180" s="47">
        <v>63.6</v>
      </c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430</v>
      </c>
      <c r="G184" s="20">
        <f t="shared" ref="G184:J184" si="75">SUM(G177:G183)</f>
        <v>22.099999999999998</v>
      </c>
      <c r="H184" s="20">
        <f t="shared" si="75"/>
        <v>12</v>
      </c>
      <c r="I184" s="20">
        <f t="shared" si="75"/>
        <v>196.9</v>
      </c>
      <c r="J184" s="20">
        <f t="shared" si="75"/>
        <v>415.6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44</v>
      </c>
      <c r="F185" s="46">
        <v>200</v>
      </c>
      <c r="G185" s="47">
        <v>0.8</v>
      </c>
      <c r="H185" s="47">
        <v>0.8</v>
      </c>
      <c r="I185" s="47">
        <v>19.600000000000001</v>
      </c>
      <c r="J185" s="47">
        <v>94</v>
      </c>
      <c r="K185" s="47"/>
    </row>
    <row r="186" spans="1:11" ht="15.75">
      <c r="A186" s="24"/>
      <c r="B186" s="16"/>
      <c r="C186" s="11"/>
      <c r="D186" s="7" t="s">
        <v>27</v>
      </c>
      <c r="E186" s="48" t="s">
        <v>38</v>
      </c>
      <c r="F186" s="50">
        <v>250</v>
      </c>
      <c r="G186" s="47">
        <v>10</v>
      </c>
      <c r="H186" s="47">
        <v>7.5</v>
      </c>
      <c r="I186" s="47">
        <v>7.9</v>
      </c>
      <c r="J186" s="47">
        <v>163.1</v>
      </c>
      <c r="K186" s="47">
        <v>101</v>
      </c>
    </row>
    <row r="187" spans="1:11" ht="15.75">
      <c r="A187" s="24"/>
      <c r="B187" s="16"/>
      <c r="C187" s="11"/>
      <c r="D187" s="7" t="s">
        <v>28</v>
      </c>
      <c r="E187" s="45" t="s">
        <v>39</v>
      </c>
      <c r="F187" s="51" t="s">
        <v>40</v>
      </c>
      <c r="G187" s="45">
        <v>14.4</v>
      </c>
      <c r="H187" s="45">
        <v>7.7</v>
      </c>
      <c r="I187" s="45">
        <v>0.5</v>
      </c>
      <c r="J187" s="45">
        <v>135.9</v>
      </c>
      <c r="K187" s="47">
        <v>290</v>
      </c>
    </row>
    <row r="188" spans="1:11" ht="15.75">
      <c r="A188" s="24"/>
      <c r="B188" s="16"/>
      <c r="C188" s="11"/>
      <c r="D188" s="7" t="s">
        <v>29</v>
      </c>
      <c r="E188" s="45" t="s">
        <v>41</v>
      </c>
      <c r="F188" s="50" t="s">
        <v>42</v>
      </c>
      <c r="G188" s="52">
        <v>6.4</v>
      </c>
      <c r="H188" s="52">
        <v>0.6</v>
      </c>
      <c r="I188" s="45">
        <v>244.6</v>
      </c>
      <c r="J188" s="45">
        <v>214.5</v>
      </c>
      <c r="K188" s="47">
        <v>203</v>
      </c>
    </row>
    <row r="189" spans="1:11" ht="15.75">
      <c r="A189" s="24"/>
      <c r="B189" s="16"/>
      <c r="C189" s="11"/>
      <c r="D189" s="7" t="s">
        <v>30</v>
      </c>
      <c r="E189" s="48" t="s">
        <v>43</v>
      </c>
      <c r="F189" s="46">
        <v>200</v>
      </c>
      <c r="G189" s="47">
        <v>1</v>
      </c>
      <c r="H189" s="47">
        <v>0.2</v>
      </c>
      <c r="I189" s="47">
        <v>19.600000000000001</v>
      </c>
      <c r="J189" s="47">
        <v>83.4</v>
      </c>
      <c r="K189" s="47">
        <v>389</v>
      </c>
    </row>
    <row r="190" spans="1:11" ht="15.75">
      <c r="A190" s="24"/>
      <c r="B190" s="16"/>
      <c r="C190" s="11"/>
      <c r="D190" s="7" t="s">
        <v>31</v>
      </c>
      <c r="E190" s="48" t="s">
        <v>45</v>
      </c>
      <c r="F190" s="46">
        <v>100</v>
      </c>
      <c r="G190" s="47">
        <v>4.8</v>
      </c>
      <c r="H190" s="47">
        <v>0.8</v>
      </c>
      <c r="I190" s="47">
        <v>25.2</v>
      </c>
      <c r="J190" s="47">
        <v>127.2</v>
      </c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37.4</v>
      </c>
      <c r="H194" s="20">
        <f t="shared" si="76"/>
        <v>17.600000000000001</v>
      </c>
      <c r="I194" s="20">
        <f t="shared" si="76"/>
        <v>317.40000000000003</v>
      </c>
      <c r="J194" s="20">
        <f t="shared" si="76"/>
        <v>818.1</v>
      </c>
      <c r="K194" s="26"/>
    </row>
    <row r="195" spans="1:11" ht="15.75" thickBot="1">
      <c r="A195" s="30">
        <f>A177</f>
        <v>2</v>
      </c>
      <c r="B195" s="31">
        <f>B177</f>
        <v>5</v>
      </c>
      <c r="C195" s="61" t="s">
        <v>4</v>
      </c>
      <c r="D195" s="62"/>
      <c r="E195" s="32"/>
      <c r="F195" s="33">
        <f>F184+F194</f>
        <v>1180</v>
      </c>
      <c r="G195" s="33">
        <f t="shared" ref="G195" si="77">G184+G194</f>
        <v>59.5</v>
      </c>
      <c r="H195" s="33">
        <f t="shared" ref="H195" si="78">H184+H194</f>
        <v>29.6</v>
      </c>
      <c r="I195" s="33">
        <f t="shared" ref="I195" si="79">I184+I194</f>
        <v>514.30000000000007</v>
      </c>
      <c r="J195" s="33">
        <f t="shared" ref="J195" si="80">J184+J194</f>
        <v>1233.7</v>
      </c>
      <c r="K195" s="33"/>
    </row>
    <row r="196" spans="1:11" ht="13.5" thickBot="1">
      <c r="A196" s="28"/>
      <c r="B196" s="29"/>
      <c r="C196" s="63" t="s">
        <v>5</v>
      </c>
      <c r="D196" s="63"/>
      <c r="E196" s="63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59.5</v>
      </c>
      <c r="H196" s="35">
        <f t="shared" si="81"/>
        <v>29.6</v>
      </c>
      <c r="I196" s="35">
        <f t="shared" si="81"/>
        <v>514.30000000000007</v>
      </c>
      <c r="J196" s="35">
        <f t="shared" si="81"/>
        <v>1233.7</v>
      </c>
      <c r="K196" s="35"/>
    </row>
  </sheetData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2024-01-15T05:37:38Z</dcterms:modified>
</cp:coreProperties>
</file>